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CAD1AB5-420A-48CC-B177-5D4CE329A4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definedNames>
    <definedName name="_xlnm._FilterDatabase" localSheetId="0" hidden="1">Sayfa1!$B$4:$K$4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E74" i="1"/>
  <c r="E6" i="1"/>
  <c r="E76" i="1"/>
  <c r="E52" i="1"/>
  <c r="E9" i="1"/>
  <c r="E18" i="1"/>
  <c r="E71" i="1"/>
  <c r="E67" i="1"/>
  <c r="E15" i="1"/>
  <c r="E13" i="1"/>
  <c r="E10" i="1"/>
  <c r="E84" i="1"/>
  <c r="E16" i="1"/>
  <c r="E41" i="1"/>
  <c r="E80" i="1"/>
  <c r="E38" i="1"/>
  <c r="E82" i="1"/>
  <c r="E33" i="1"/>
  <c r="E78" i="1"/>
  <c r="E62" i="1"/>
  <c r="E39" i="1"/>
  <c r="E81" i="1"/>
  <c r="E64" i="1"/>
  <c r="E57" i="1"/>
  <c r="E36" i="1"/>
  <c r="E79" i="1"/>
  <c r="E7" i="1"/>
  <c r="E34" i="1"/>
  <c r="E48" i="1"/>
  <c r="E65" i="1"/>
  <c r="E69" i="1"/>
  <c r="E23" i="1"/>
  <c r="E19" i="1"/>
  <c r="E44" i="1"/>
  <c r="E47" i="1"/>
  <c r="E72" i="1"/>
  <c r="E42" i="1"/>
  <c r="E12" i="1"/>
  <c r="E26" i="1"/>
  <c r="E66" i="1"/>
  <c r="E8" i="1"/>
  <c r="E5" i="1"/>
  <c r="E35" i="1"/>
  <c r="E22" i="1"/>
  <c r="E17" i="1"/>
  <c r="E21" i="1"/>
  <c r="E61" i="1"/>
  <c r="E24" i="1"/>
  <c r="E45" i="1"/>
  <c r="E59" i="1"/>
  <c r="E56" i="1"/>
  <c r="E50" i="1"/>
  <c r="E27" i="1"/>
  <c r="E49" i="1"/>
  <c r="E30" i="1"/>
  <c r="E85" i="1"/>
  <c r="E29" i="1"/>
  <c r="E63" i="1"/>
  <c r="E58" i="1"/>
  <c r="E32" i="1"/>
  <c r="E28" i="1"/>
  <c r="E14" i="1"/>
  <c r="E70" i="1"/>
  <c r="E43" i="1"/>
  <c r="E25" i="1"/>
  <c r="E73" i="1"/>
  <c r="E75" i="1"/>
  <c r="E86" i="1"/>
  <c r="E20" i="1"/>
  <c r="E83" i="1"/>
  <c r="E55" i="1"/>
  <c r="E46" i="1"/>
  <c r="E31" i="1"/>
  <c r="E60" i="1"/>
  <c r="E51" i="1"/>
  <c r="E37" i="1"/>
  <c r="E68" i="1"/>
  <c r="E11" i="1"/>
  <c r="E77" i="1"/>
  <c r="E54" i="1"/>
  <c r="E40" i="1"/>
</calcChain>
</file>

<file path=xl/sharedStrings.xml><?xml version="1.0" encoding="utf-8"?>
<sst xmlns="http://schemas.openxmlformats.org/spreadsheetml/2006/main" count="92" uniqueCount="90">
  <si>
    <t>BELİRSİZ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</si>
  <si>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</si>
  <si>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</si>
  <si>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</si>
  <si>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</si>
  <si>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</si>
  <si>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</si>
  <si>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</si>
  <si>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</si>
  <si>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</si>
  <si>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</si>
  <si>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</si>
  <si>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</si>
  <si>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</si>
  <si>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</si>
  <si>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</si>
  <si>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</si>
  <si>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</si>
  <si>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</si>
  <si>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</si>
  <si>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</si>
  <si>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</si>
  <si>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</si>
  <si>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</si>
  <si>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</si>
  <si>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</si>
  <si>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</si>
  <si>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</si>
  <si>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</si>
  <si>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</si>
  <si>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</si>
  <si>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</si>
  <si>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</si>
  <si>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</si>
  <si>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</si>
  <si>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</si>
  <si>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</si>
  <si>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</si>
  <si>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</si>
  <si>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</si>
  <si>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</si>
  <si>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</si>
  <si>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</si>
  <si>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</si>
  <si>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</si>
  <si>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</si>
  <si>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</si>
  <si>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</si>
  <si>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</si>
  <si>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</si>
  <si>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</si>
  <si>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</si>
  <si>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</si>
  <si>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</si>
  <si>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</si>
  <si>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</si>
  <si>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</si>
  <si>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</si>
  <si>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</si>
  <si>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</si>
  <si>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</si>
  <si>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</si>
  <si>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</si>
  <si>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</si>
  <si>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</si>
  <si>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</si>
  <si>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</si>
  <si>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</si>
  <si>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</si>
  <si>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</si>
  <si>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</si>
  <si>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</si>
  <si>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</si>
  <si>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</si>
  <si>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</si>
  <si>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</si>
  <si>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</si>
  <si>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</si>
  <si>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</si>
  <si>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</si>
  <si>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</si>
  <si>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</si>
  <si>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Değişim %</t>
  </si>
  <si>
    <t>İl Adı</t>
  </si>
  <si>
    <t>Faaliyet İllerine Göre İhracat</t>
  </si>
  <si>
    <t>Değer: ABD Doları</t>
  </si>
  <si>
    <t>2024 
OCAK-EYLÜL</t>
  </si>
  <si>
    <t>2025
 OCAK-EYLÜL</t>
  </si>
  <si>
    <t>2024 
EYLÜL</t>
  </si>
  <si>
    <t>2025 
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</si>
</sst>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.5"/>
      <color rgb="FF112277"/>
      <name val="Albany AMT"/>
      <family val="2"/>
      <charset val="162"/>
    </font>
    <font>
      <b/>
      <sz val="11"/>
      <color rgb="FF112277"/>
      <name val="Albany AMT"/>
      <family val="2"/>
      <charset val="162"/>
    </font>
    <font>
      <sz val="9.5"/>
      <color rgb="FF00008B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2" xfId="0" applyNumberFormat="1" applyBorder="1"/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workbookViewId="0">
      <pane ySplit="4" topLeftCell="A5" activePane="bottomLeft" state="frozen"/>
      <selection pane="bottomLeft" activeCell="S10" sqref="S10"/>
    </sheetView>
  </sheetViews>
  <sheetFormatPr defaultRowHeight="14.5" x14ac:dyDescent="0.35"/>
  <cols>
    <col min="1" max="1" width="2.81640625" bestFit="1" customWidth="1"/>
    <col min="2" max="2" width="12.1796875" customWidth="1"/>
    <col min="3" max="3" width="14.26953125" customWidth="1"/>
    <col min="4" max="4" width="15.1796875" customWidth="1"/>
    <col min="5" max="5" width="10" customWidth="1"/>
    <col min="6" max="6" width="15.6328125" customWidth="1"/>
    <col min="7" max="7" width="14.6328125" customWidth="1"/>
    <col min="8" max="8" width="11.08984375" customWidth="1"/>
    <col min="9" max="9" width="13.1796875" customWidth="1"/>
    <col min="10" max="10" width="13.6328125" customWidth="1"/>
    <col min="11" max="11" width="12.81640625" customWidth="1"/>
  </cols>
  <sheetData>
    <row r="1" spans="1:11" x14ac:dyDescent="0.35">
      <c r="B1" s="8" t="s">
        <v>84</v>
      </c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B2" s="10" t="s">
        <v>85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5"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ht="39.75" customHeight="1" x14ac:dyDescent="0.35">
      <c r="A4" s="2"/>
      <c r="B4" s="3" t="s">
        <v>83</v>
      </c>
      <c r="C4" s="3">
        <v>2023</v>
      </c>
      <c r="D4" s="3">
        <v>2024</v>
      </c>
      <c r="E4" s="3" t="s">
        <v>82</v>
      </c>
      <c r="F4" s="3" t="s">
        <v>86</v>
      </c>
      <c r="G4" s="3" t="s">
        <v>87</v>
      </c>
      <c r="H4" s="3" t="s">
        <v>82</v>
      </c>
      <c r="I4" s="3" t="s">
        <v>88</v>
      </c>
      <c r="J4" s="3" t="s">
        <v>89</v>
      </c>
      <c r="K4" s="3" t="s">
        <v>82</v>
      </c>
    </row>
    <row r="5" spans="1:11" x14ac:dyDescent="0.35">
      <c r="A5" s="1"/>
      <c r="B5" s="4" t="s">
        <v>34</v>
      </c>
      <c r="C5" s="4">
        <v>59541344824.908401</v>
      </c>
      <c r="D5" s="4">
        <v>56952953204.704102</v>
      </c>
      <c r="E5" s="5">
        <f t="shared" ref="E5:E36" si="0">(D5-C5)/C5*100</f>
        <v>-4.3472172619142411</v>
      </c>
      <c r="F5" s="4">
        <v>41688797936.792503</v>
      </c>
      <c r="G5" s="4">
        <v>42830739338.132202</v>
      </c>
      <c r="H5" s="5">
        <v>2.73920443345735</v>
      </c>
      <c r="I5" s="4">
        <v>4794594081.2695799</v>
      </c>
      <c r="J5" s="4">
        <v>4512162576.4902</v>
      </c>
      <c r="K5" s="5">
        <v>-5.8906238983341996</v>
      </c>
    </row>
    <row r="6" spans="1:11" x14ac:dyDescent="0.35">
      <c r="A6" s="1"/>
      <c r="B6" s="4" t="s">
        <v>41</v>
      </c>
      <c r="C6" s="4">
        <v>29816711142.384602</v>
      </c>
      <c r="D6" s="4">
        <v>31984700300.879002</v>
      </c>
      <c r="E6" s="5">
        <f t="shared" si="0"/>
        <v>7.2710539674933923</v>
      </c>
      <c r="F6" s="4">
        <v>23619991547.948502</v>
      </c>
      <c r="G6" s="4">
        <v>26163904618.8601</v>
      </c>
      <c r="H6" s="5">
        <v>10.770169268466599</v>
      </c>
      <c r="I6" s="4">
        <v>2902774480.7575202</v>
      </c>
      <c r="J6" s="4">
        <v>2827129991.4519401</v>
      </c>
      <c r="K6" s="5">
        <v>-2.6059375196739101</v>
      </c>
    </row>
    <row r="7" spans="1:11" x14ac:dyDescent="0.35">
      <c r="A7" s="1"/>
      <c r="B7" s="4" t="s">
        <v>16</v>
      </c>
      <c r="C7" s="4">
        <v>17795578098.823799</v>
      </c>
      <c r="D7" s="4">
        <v>18251963235.606201</v>
      </c>
      <c r="E7" s="5">
        <f t="shared" si="0"/>
        <v>2.5645985437953649</v>
      </c>
      <c r="F7" s="4">
        <v>13174533642.3598</v>
      </c>
      <c r="G7" s="4">
        <v>14443511654.580999</v>
      </c>
      <c r="H7" s="5">
        <v>9.6320526150623191</v>
      </c>
      <c r="I7" s="4">
        <v>1507858020.4854</v>
      </c>
      <c r="J7" s="4">
        <v>1808788564.5160601</v>
      </c>
      <c r="K7" s="5">
        <v>19.957485382728098</v>
      </c>
    </row>
    <row r="8" spans="1:11" x14ac:dyDescent="0.35">
      <c r="A8" s="1"/>
      <c r="B8" s="4" t="s">
        <v>35</v>
      </c>
      <c r="C8" s="4">
        <v>24664004914.09</v>
      </c>
      <c r="D8" s="4">
        <v>23833861447.843399</v>
      </c>
      <c r="E8" s="5">
        <f t="shared" si="0"/>
        <v>-3.3658096855647255</v>
      </c>
      <c r="F8" s="4">
        <v>17946037330.6409</v>
      </c>
      <c r="G8" s="4">
        <v>17925855825.4104</v>
      </c>
      <c r="H8" s="5">
        <v>-0.112456610106448</v>
      </c>
      <c r="I8" s="4">
        <v>1631355300.9425199</v>
      </c>
      <c r="J8" s="4">
        <v>1802875125.67944</v>
      </c>
      <c r="K8" s="5">
        <v>10.5139465717756</v>
      </c>
    </row>
    <row r="9" spans="1:11" x14ac:dyDescent="0.35">
      <c r="A9" s="1"/>
      <c r="B9" s="4" t="s">
        <v>59</v>
      </c>
      <c r="C9" s="4">
        <v>12827605823.1075</v>
      </c>
      <c r="D9" s="4">
        <v>13225227532.355801</v>
      </c>
      <c r="E9" s="5">
        <f t="shared" si="0"/>
        <v>3.0997343910586137</v>
      </c>
      <c r="F9" s="4">
        <v>9748888954.5169792</v>
      </c>
      <c r="G9" s="4">
        <v>9864969675.8617306</v>
      </c>
      <c r="H9" s="5">
        <v>1.1907071860837</v>
      </c>
      <c r="I9" s="4">
        <v>1137352567.55445</v>
      </c>
      <c r="J9" s="4">
        <v>1189132367.26776</v>
      </c>
      <c r="K9" s="5">
        <v>4.5526603790628801</v>
      </c>
    </row>
    <row r="10" spans="1:11" x14ac:dyDescent="0.35">
      <c r="A10" s="1"/>
      <c r="B10" s="4" t="s">
        <v>6</v>
      </c>
      <c r="C10" s="4">
        <v>11103397907.6686</v>
      </c>
      <c r="D10" s="4">
        <v>11106311161.1092</v>
      </c>
      <c r="E10" s="5">
        <f t="shared" si="0"/>
        <v>2.6237494727513935E-2</v>
      </c>
      <c r="F10" s="4">
        <v>7982078086.7919798</v>
      </c>
      <c r="G10" s="4">
        <v>9066354911.6698895</v>
      </c>
      <c r="H10" s="5">
        <v>13.5838914764826</v>
      </c>
      <c r="I10" s="4">
        <v>991859346.82877195</v>
      </c>
      <c r="J10" s="4">
        <v>982806890.74636197</v>
      </c>
      <c r="K10" s="5">
        <v>-0.91267538198370401</v>
      </c>
    </row>
    <row r="11" spans="1:11" x14ac:dyDescent="0.35">
      <c r="A11" s="1"/>
      <c r="B11" s="4" t="s">
        <v>54</v>
      </c>
      <c r="C11" s="4">
        <v>9490169291.30867</v>
      </c>
      <c r="D11" s="4">
        <v>10024908214.7486</v>
      </c>
      <c r="E11" s="5">
        <f t="shared" si="0"/>
        <v>5.6346615853276401</v>
      </c>
      <c r="F11" s="4">
        <v>7378482151.7528095</v>
      </c>
      <c r="G11" s="4">
        <v>6825820921.7958603</v>
      </c>
      <c r="H11" s="5">
        <v>-7.49017506026847</v>
      </c>
      <c r="I11" s="4">
        <v>909111433.846102</v>
      </c>
      <c r="J11" s="4">
        <v>945856470.79089296</v>
      </c>
      <c r="K11" s="5">
        <v>4.0418628098579097</v>
      </c>
    </row>
    <row r="12" spans="1:11" x14ac:dyDescent="0.35">
      <c r="A12" s="1"/>
      <c r="B12" s="4" t="s">
        <v>27</v>
      </c>
      <c r="C12" s="4">
        <v>9102849205.7030697</v>
      </c>
      <c r="D12" s="4">
        <v>9168696897.3605099</v>
      </c>
      <c r="E12" s="5">
        <f t="shared" si="0"/>
        <v>0.72337451900428751</v>
      </c>
      <c r="F12" s="4">
        <v>6717322829.2112799</v>
      </c>
      <c r="G12" s="4">
        <v>6902951675.4484501</v>
      </c>
      <c r="H12" s="5">
        <v>2.7634349421162301</v>
      </c>
      <c r="I12" s="4">
        <v>781194739.02709901</v>
      </c>
      <c r="J12" s="4">
        <v>834423783.32806599</v>
      </c>
      <c r="K12" s="5">
        <v>6.8137996381361301</v>
      </c>
    </row>
    <row r="13" spans="1:11" x14ac:dyDescent="0.35">
      <c r="A13" s="1"/>
      <c r="B13" s="4" t="s">
        <v>33</v>
      </c>
      <c r="C13" s="4">
        <v>9667201158.4123192</v>
      </c>
      <c r="D13" s="4">
        <v>10110178225.5366</v>
      </c>
      <c r="E13" s="5">
        <f t="shared" si="0"/>
        <v>4.58226802013741</v>
      </c>
      <c r="F13" s="4">
        <v>7577346654.6891899</v>
      </c>
      <c r="G13" s="4">
        <v>7170933170.3561201</v>
      </c>
      <c r="H13" s="5">
        <v>-5.3635329470054103</v>
      </c>
      <c r="I13" s="4">
        <v>778838826.78773499</v>
      </c>
      <c r="J13" s="4">
        <v>750896044.96221399</v>
      </c>
      <c r="K13" s="5">
        <v>-3.5877489493902601</v>
      </c>
    </row>
    <row r="14" spans="1:11" x14ac:dyDescent="0.35">
      <c r="A14" s="1"/>
      <c r="B14" s="4" t="s">
        <v>45</v>
      </c>
      <c r="C14" s="4">
        <v>7651689238.15909</v>
      </c>
      <c r="D14" s="4">
        <v>7675379103.2648897</v>
      </c>
      <c r="E14" s="5">
        <f t="shared" si="0"/>
        <v>0.3096030741507112</v>
      </c>
      <c r="F14" s="4">
        <v>5575397439.4422302</v>
      </c>
      <c r="G14" s="4">
        <v>5496119423.3201199</v>
      </c>
      <c r="H14" s="5">
        <v>-1.4219258265117001</v>
      </c>
      <c r="I14" s="4">
        <v>679834267.98920298</v>
      </c>
      <c r="J14" s="4">
        <v>643255696.42550504</v>
      </c>
      <c r="K14" s="5">
        <v>-5.38051305826193</v>
      </c>
    </row>
    <row r="15" spans="1:11" x14ac:dyDescent="0.35">
      <c r="A15" s="1"/>
      <c r="B15" s="4" t="s">
        <v>31</v>
      </c>
      <c r="C15" s="4">
        <v>5097214135.8337002</v>
      </c>
      <c r="D15" s="4">
        <v>5653529930.5951204</v>
      </c>
      <c r="E15" s="5">
        <f t="shared" si="0"/>
        <v>10.914114650402642</v>
      </c>
      <c r="F15" s="4">
        <v>4333096308.1729898</v>
      </c>
      <c r="G15" s="4">
        <v>4609432808.1289701</v>
      </c>
      <c r="H15" s="5">
        <v>6.3773449815725698</v>
      </c>
      <c r="I15" s="4">
        <v>504889274.75028098</v>
      </c>
      <c r="J15" s="4">
        <v>564869381.80667198</v>
      </c>
      <c r="K15" s="5">
        <v>11.879853674066799</v>
      </c>
    </row>
    <row r="16" spans="1:11" x14ac:dyDescent="0.35">
      <c r="A16" s="1"/>
      <c r="B16" s="4" t="s">
        <v>19</v>
      </c>
      <c r="C16" s="4">
        <v>2206747496.9676399</v>
      </c>
      <c r="D16" s="4">
        <v>4311273356.9313803</v>
      </c>
      <c r="E16" s="5">
        <f t="shared" si="0"/>
        <v>95.367769210371122</v>
      </c>
      <c r="F16" s="4">
        <v>3134064908.93892</v>
      </c>
      <c r="G16" s="4">
        <v>4232934855.0889502</v>
      </c>
      <c r="H16" s="5">
        <v>35.0621310686914</v>
      </c>
      <c r="I16" s="4">
        <v>273798869.57459599</v>
      </c>
      <c r="J16" s="4">
        <v>487617801.24467099</v>
      </c>
      <c r="K16" s="5">
        <v>78.093431138809393</v>
      </c>
    </row>
    <row r="17" spans="1:11" x14ac:dyDescent="0.35">
      <c r="A17" s="1"/>
      <c r="B17" s="4" t="s">
        <v>26</v>
      </c>
      <c r="C17" s="4">
        <v>3911431285.0660901</v>
      </c>
      <c r="D17" s="4">
        <v>4501826104.6104698</v>
      </c>
      <c r="E17" s="5">
        <f t="shared" si="0"/>
        <v>15.094086448572341</v>
      </c>
      <c r="F17" s="4">
        <v>3260209112.7414598</v>
      </c>
      <c r="G17" s="4">
        <v>3507433271.5120702</v>
      </c>
      <c r="H17" s="5">
        <v>7.5830767359192999</v>
      </c>
      <c r="I17" s="4">
        <v>420211473.68774301</v>
      </c>
      <c r="J17" s="4">
        <v>447851328.47641701</v>
      </c>
      <c r="K17" s="5">
        <v>6.5776059244905802</v>
      </c>
    </row>
    <row r="18" spans="1:11" x14ac:dyDescent="0.35">
      <c r="A18" s="1"/>
      <c r="B18" s="4" t="s">
        <v>20</v>
      </c>
      <c r="C18" s="4">
        <v>4043348973.5264101</v>
      </c>
      <c r="D18" s="4">
        <v>4217133630.2442398</v>
      </c>
      <c r="E18" s="5">
        <f t="shared" si="0"/>
        <v>4.2980375390715597</v>
      </c>
      <c r="F18" s="4">
        <v>3147054349.9725299</v>
      </c>
      <c r="G18" s="4">
        <v>3333259945.3362198</v>
      </c>
      <c r="H18" s="5">
        <v>5.9168217214082004</v>
      </c>
      <c r="I18" s="4">
        <v>362904754.587098</v>
      </c>
      <c r="J18" s="4">
        <v>377854663.60064799</v>
      </c>
      <c r="K18" s="5">
        <v>4.1195131297081096</v>
      </c>
    </row>
    <row r="19" spans="1:11" x14ac:dyDescent="0.35">
      <c r="A19" s="1"/>
      <c r="B19" s="4" t="s">
        <v>1</v>
      </c>
      <c r="C19" s="4">
        <v>4121518844.9019299</v>
      </c>
      <c r="D19" s="4">
        <v>4371502011.37782</v>
      </c>
      <c r="E19" s="5">
        <f t="shared" si="0"/>
        <v>6.0653165952426553</v>
      </c>
      <c r="F19" s="4">
        <v>3188029571.7445898</v>
      </c>
      <c r="G19" s="4">
        <v>3232578760.7062001</v>
      </c>
      <c r="H19" s="5">
        <v>1.39738945198148</v>
      </c>
      <c r="I19" s="4">
        <v>375102037.85546702</v>
      </c>
      <c r="J19" s="4">
        <v>358557802.13825101</v>
      </c>
      <c r="K19" s="5">
        <v>-4.4105960638876702</v>
      </c>
    </row>
    <row r="20" spans="1:11" x14ac:dyDescent="0.35">
      <c r="A20" s="1"/>
      <c r="B20" s="4" t="s">
        <v>42</v>
      </c>
      <c r="C20" s="4">
        <v>3757072271.5686202</v>
      </c>
      <c r="D20" s="4">
        <v>3957732827.4935098</v>
      </c>
      <c r="E20" s="5">
        <f t="shared" si="0"/>
        <v>5.3408755919702209</v>
      </c>
      <c r="F20" s="4">
        <v>2899229324.5172801</v>
      </c>
      <c r="G20" s="4">
        <v>2899560019.2502198</v>
      </c>
      <c r="H20" s="5">
        <v>1.1406297878851101E-2</v>
      </c>
      <c r="I20" s="4">
        <v>330959064.40425199</v>
      </c>
      <c r="J20" s="4">
        <v>331824390.06005502</v>
      </c>
      <c r="K20" s="5">
        <v>0.261460025988828</v>
      </c>
    </row>
    <row r="21" spans="1:11" x14ac:dyDescent="0.35">
      <c r="A21" s="1"/>
      <c r="B21" s="4" t="s">
        <v>38</v>
      </c>
      <c r="C21" s="4">
        <v>3581302655.99998</v>
      </c>
      <c r="D21" s="4">
        <v>3640836272.5940399</v>
      </c>
      <c r="E21" s="5">
        <f t="shared" si="0"/>
        <v>1.6623453059550708</v>
      </c>
      <c r="F21" s="4">
        <v>2698683846.8699799</v>
      </c>
      <c r="G21" s="4">
        <v>2767212465.3105602</v>
      </c>
      <c r="H21" s="5">
        <v>2.5393348138969101</v>
      </c>
      <c r="I21" s="4">
        <v>307904849.48480499</v>
      </c>
      <c r="J21" s="4">
        <v>319058039.88190597</v>
      </c>
      <c r="K21" s="5">
        <v>3.6222847466556001</v>
      </c>
    </row>
    <row r="22" spans="1:11" x14ac:dyDescent="0.35">
      <c r="A22" s="1"/>
      <c r="B22" s="4" t="s">
        <v>10</v>
      </c>
      <c r="C22" s="4">
        <v>2292760777.51156</v>
      </c>
      <c r="D22" s="4">
        <v>2457351027.5704298</v>
      </c>
      <c r="E22" s="5">
        <f t="shared" si="0"/>
        <v>7.1786926779821876</v>
      </c>
      <c r="F22" s="4">
        <v>1773745740.6578901</v>
      </c>
      <c r="G22" s="4">
        <v>1840504882.0938499</v>
      </c>
      <c r="H22" s="5">
        <v>3.7637379420116499</v>
      </c>
      <c r="I22" s="4">
        <v>197486127.44760901</v>
      </c>
      <c r="J22" s="4">
        <v>200705098.78799999</v>
      </c>
      <c r="K22" s="5">
        <v>1.6299733971163599</v>
      </c>
    </row>
    <row r="23" spans="1:11" x14ac:dyDescent="0.35">
      <c r="A23" s="1"/>
      <c r="B23" s="4" t="s">
        <v>7</v>
      </c>
      <c r="C23" s="4">
        <v>2713098045.06914</v>
      </c>
      <c r="D23" s="4">
        <v>2691802256.0782399</v>
      </c>
      <c r="E23" s="5">
        <f t="shared" si="0"/>
        <v>-0.78492515335387891</v>
      </c>
      <c r="F23" s="4">
        <v>2010943877.3148201</v>
      </c>
      <c r="G23" s="4">
        <v>2065389397.78104</v>
      </c>
      <c r="H23" s="5">
        <v>2.7074609630038902</v>
      </c>
      <c r="I23" s="4">
        <v>204455908.88322601</v>
      </c>
      <c r="J23" s="4">
        <v>194393902.585466</v>
      </c>
      <c r="K23" s="5">
        <v>-4.9213575448715003</v>
      </c>
    </row>
    <row r="24" spans="1:11" x14ac:dyDescent="0.35">
      <c r="A24" s="1"/>
      <c r="B24" s="4" t="s">
        <v>68</v>
      </c>
      <c r="C24" s="4">
        <v>1559853195.0394199</v>
      </c>
      <c r="D24" s="4">
        <v>1278172060.78808</v>
      </c>
      <c r="E24" s="5">
        <f t="shared" si="0"/>
        <v>-18.058182343513511</v>
      </c>
      <c r="F24" s="4">
        <v>929767576.30182803</v>
      </c>
      <c r="G24" s="4">
        <v>1198840892.6382301</v>
      </c>
      <c r="H24" s="5">
        <v>28.9398472472711</v>
      </c>
      <c r="I24" s="4">
        <v>119640576.362168</v>
      </c>
      <c r="J24" s="4">
        <v>175063070.689987</v>
      </c>
      <c r="K24" s="5">
        <v>46.324161929852004</v>
      </c>
    </row>
    <row r="25" spans="1:11" x14ac:dyDescent="0.35">
      <c r="A25" s="1"/>
      <c r="B25" s="4" t="s">
        <v>81</v>
      </c>
      <c r="C25" s="4">
        <v>1985259476.9765699</v>
      </c>
      <c r="D25" s="4">
        <v>2110215855.73612</v>
      </c>
      <c r="E25" s="5">
        <f t="shared" si="0"/>
        <v>6.2942089036064495</v>
      </c>
      <c r="F25" s="4">
        <v>1528092703.5369699</v>
      </c>
      <c r="G25" s="4">
        <v>1488761274.1600101</v>
      </c>
      <c r="H25" s="5">
        <v>-2.5738902676464099</v>
      </c>
      <c r="I25" s="4">
        <v>136275833.84725901</v>
      </c>
      <c r="J25" s="4">
        <v>160614369.442844</v>
      </c>
      <c r="K25" s="5">
        <v>17.8597590698758</v>
      </c>
    </row>
    <row r="26" spans="1:11" x14ac:dyDescent="0.35">
      <c r="A26" s="1"/>
      <c r="B26" s="4" t="s">
        <v>9</v>
      </c>
      <c r="C26" s="4">
        <v>1710368419.0609801</v>
      </c>
      <c r="D26" s="4">
        <v>1848645003.9335999</v>
      </c>
      <c r="E26" s="5">
        <f t="shared" si="0"/>
        <v>8.0846081657971656</v>
      </c>
      <c r="F26" s="4">
        <v>1298521337.55442</v>
      </c>
      <c r="G26" s="4">
        <v>1375267592.7772701</v>
      </c>
      <c r="H26" s="5">
        <v>5.91028064023822</v>
      </c>
      <c r="I26" s="4">
        <v>167834443.06779301</v>
      </c>
      <c r="J26" s="4">
        <v>150895893.92582801</v>
      </c>
      <c r="K26" s="5">
        <v>-10.0924153781257</v>
      </c>
    </row>
    <row r="27" spans="1:11" x14ac:dyDescent="0.35">
      <c r="A27" s="1"/>
      <c r="B27" s="4" t="s">
        <v>55</v>
      </c>
      <c r="C27" s="4">
        <v>1635713436.9842899</v>
      </c>
      <c r="D27" s="4">
        <v>1652072723.02948</v>
      </c>
      <c r="E27" s="5">
        <f t="shared" si="0"/>
        <v>1.0001315435392621</v>
      </c>
      <c r="F27" s="4">
        <v>1249850958.0608001</v>
      </c>
      <c r="G27" s="4">
        <v>1264343249.7713301</v>
      </c>
      <c r="H27" s="5">
        <v>1.15952159071899</v>
      </c>
      <c r="I27" s="4">
        <v>122891330.110998</v>
      </c>
      <c r="J27" s="4">
        <v>137864059.22966099</v>
      </c>
      <c r="K27" s="5">
        <v>12.183714754440899</v>
      </c>
    </row>
    <row r="28" spans="1:11" x14ac:dyDescent="0.35">
      <c r="A28" s="1"/>
      <c r="B28" s="4" t="s">
        <v>80</v>
      </c>
      <c r="C28" s="4">
        <v>1239430716.76192</v>
      </c>
      <c r="D28" s="4">
        <v>1393990026.6333899</v>
      </c>
      <c r="E28" s="5">
        <f t="shared" si="0"/>
        <v>12.470185528019231</v>
      </c>
      <c r="F28" s="4">
        <v>1007864103.09914</v>
      </c>
      <c r="G28" s="4">
        <v>1023836994.2855999</v>
      </c>
      <c r="H28" s="5">
        <v>1.5848258844968199</v>
      </c>
      <c r="I28" s="4">
        <v>135271195.27864701</v>
      </c>
      <c r="J28" s="4">
        <v>134232229.410487</v>
      </c>
      <c r="K28" s="5">
        <v>-0.76806142358650198</v>
      </c>
    </row>
    <row r="29" spans="1:11" x14ac:dyDescent="0.35">
      <c r="A29" s="1"/>
      <c r="B29" s="4" t="s">
        <v>67</v>
      </c>
      <c r="C29" s="4">
        <v>1000010543.47743</v>
      </c>
      <c r="D29" s="4">
        <v>1345416820.76636</v>
      </c>
      <c r="E29" s="5">
        <f t="shared" si="0"/>
        <v>34.540263554403793</v>
      </c>
      <c r="F29" s="4">
        <v>1038336657.92268</v>
      </c>
      <c r="G29" s="4">
        <v>944771143.67324495</v>
      </c>
      <c r="H29" s="5">
        <v>-9.0110961156491705</v>
      </c>
      <c r="I29" s="4">
        <v>97612715.546413198</v>
      </c>
      <c r="J29" s="4">
        <v>127778952.625291</v>
      </c>
      <c r="K29" s="5">
        <v>30.9040035511917</v>
      </c>
    </row>
    <row r="30" spans="1:11" x14ac:dyDescent="0.35">
      <c r="A30" s="1"/>
      <c r="B30" s="4" t="s">
        <v>46</v>
      </c>
      <c r="C30" s="4">
        <v>1207555159.6664701</v>
      </c>
      <c r="D30" s="4">
        <v>1382329867.0450599</v>
      </c>
      <c r="E30" s="5">
        <f t="shared" si="0"/>
        <v>14.473434689878935</v>
      </c>
      <c r="F30" s="4">
        <v>1022075417.42361</v>
      </c>
      <c r="G30" s="4">
        <v>1124240739.3301401</v>
      </c>
      <c r="H30" s="5">
        <v>9.9958692054313296</v>
      </c>
      <c r="I30" s="4">
        <v>115611077.05077399</v>
      </c>
      <c r="J30" s="4">
        <v>124103182.16149899</v>
      </c>
      <c r="K30" s="5">
        <v>7.3454078340562203</v>
      </c>
    </row>
    <row r="31" spans="1:11" x14ac:dyDescent="0.35">
      <c r="A31" s="1"/>
      <c r="B31" s="4" t="s">
        <v>77</v>
      </c>
      <c r="C31" s="4">
        <v>1647251461.54583</v>
      </c>
      <c r="D31" s="4">
        <v>1627248535.60921</v>
      </c>
      <c r="E31" s="5">
        <f t="shared" si="0"/>
        <v>-1.2143213348767439</v>
      </c>
      <c r="F31" s="4">
        <v>1170284982.3952501</v>
      </c>
      <c r="G31" s="4">
        <v>1312388221.6811099</v>
      </c>
      <c r="H31" s="5">
        <v>12.14261837275</v>
      </c>
      <c r="I31" s="4">
        <v>162863499.74903801</v>
      </c>
      <c r="J31" s="4">
        <v>122178005.49794599</v>
      </c>
      <c r="K31" s="5">
        <v>-24.981345920838699</v>
      </c>
    </row>
    <row r="32" spans="1:11" x14ac:dyDescent="0.35">
      <c r="A32" s="1"/>
      <c r="B32" s="4" t="s">
        <v>48</v>
      </c>
      <c r="C32" s="4">
        <v>1154725042.03072</v>
      </c>
      <c r="D32" s="4">
        <v>1280943469.6579499</v>
      </c>
      <c r="E32" s="5">
        <f t="shared" si="0"/>
        <v>10.930604519086202</v>
      </c>
      <c r="F32" s="4">
        <v>944896265.88880205</v>
      </c>
      <c r="G32" s="4">
        <v>1016735904.09167</v>
      </c>
      <c r="H32" s="5">
        <v>7.6029127001882397</v>
      </c>
      <c r="I32" s="4">
        <v>114786172.809218</v>
      </c>
      <c r="J32" s="4">
        <v>121154660.346678</v>
      </c>
      <c r="K32" s="5">
        <v>5.5481312614590497</v>
      </c>
    </row>
    <row r="33" spans="1:11" x14ac:dyDescent="0.35">
      <c r="A33" s="1"/>
      <c r="B33" s="4" t="s">
        <v>17</v>
      </c>
      <c r="C33" s="4">
        <v>1129748201.6293199</v>
      </c>
      <c r="D33" s="4">
        <v>1086292018.0771999</v>
      </c>
      <c r="E33" s="5">
        <f t="shared" si="0"/>
        <v>-3.846537085825636</v>
      </c>
      <c r="F33" s="4">
        <v>847498833.34859002</v>
      </c>
      <c r="G33" s="4">
        <v>837283316.91019297</v>
      </c>
      <c r="H33" s="5">
        <v>-1.20537233048852</v>
      </c>
      <c r="I33" s="4">
        <v>113664232.64358699</v>
      </c>
      <c r="J33" s="4">
        <v>113741776.592453</v>
      </c>
      <c r="K33" s="5">
        <v>6.8221943757512907E-2</v>
      </c>
    </row>
    <row r="34" spans="1:11" x14ac:dyDescent="0.35">
      <c r="A34" s="1"/>
      <c r="B34" s="4" t="s">
        <v>39</v>
      </c>
      <c r="C34" s="4">
        <v>1499157755.6668999</v>
      </c>
      <c r="D34" s="4">
        <v>1351017302.31829</v>
      </c>
      <c r="E34" s="5">
        <f t="shared" si="0"/>
        <v>-9.8815786923444691</v>
      </c>
      <c r="F34" s="4">
        <v>1027054075.16921</v>
      </c>
      <c r="G34" s="4">
        <v>991444648.55866206</v>
      </c>
      <c r="H34" s="5">
        <v>-3.4671423317880299</v>
      </c>
      <c r="I34" s="4">
        <v>108523605.76124001</v>
      </c>
      <c r="J34" s="4">
        <v>102007318.881568</v>
      </c>
      <c r="K34" s="5">
        <v>-6.0044879949977998</v>
      </c>
    </row>
    <row r="35" spans="1:11" x14ac:dyDescent="0.35">
      <c r="A35" s="1"/>
      <c r="B35" s="4" t="s">
        <v>11</v>
      </c>
      <c r="C35" s="4">
        <v>1072487860.37414</v>
      </c>
      <c r="D35" s="4">
        <v>1174637790.17992</v>
      </c>
      <c r="E35" s="5">
        <f t="shared" si="0"/>
        <v>9.5245767882300019</v>
      </c>
      <c r="F35" s="4">
        <v>876012076.14255202</v>
      </c>
      <c r="G35" s="4">
        <v>885995293.51874197</v>
      </c>
      <c r="H35" s="5">
        <v>1.13962097647672</v>
      </c>
      <c r="I35" s="4">
        <v>101789483.051443</v>
      </c>
      <c r="J35" s="4">
        <v>95805411.114720896</v>
      </c>
      <c r="K35" s="5">
        <v>-5.8788705447082199</v>
      </c>
    </row>
    <row r="36" spans="1:11" x14ac:dyDescent="0.35">
      <c r="A36" s="1"/>
      <c r="B36" s="4" t="s">
        <v>14</v>
      </c>
      <c r="C36" s="4">
        <v>994757863.53128195</v>
      </c>
      <c r="D36" s="4">
        <v>988642151.983845</v>
      </c>
      <c r="E36" s="5">
        <f t="shared" si="0"/>
        <v>-0.61479398873278002</v>
      </c>
      <c r="F36" s="4">
        <v>732769593.14774799</v>
      </c>
      <c r="G36" s="4">
        <v>791758480.60708797</v>
      </c>
      <c r="H36" s="5">
        <v>8.0501276268769093</v>
      </c>
      <c r="I36" s="4">
        <v>91233729.580598697</v>
      </c>
      <c r="J36" s="4">
        <v>90165762.617423207</v>
      </c>
      <c r="K36" s="5">
        <v>-1.1705834761824601</v>
      </c>
    </row>
    <row r="37" spans="1:11" x14ac:dyDescent="0.35">
      <c r="A37" s="1"/>
      <c r="B37" s="4" t="s">
        <v>73</v>
      </c>
      <c r="C37" s="4">
        <v>461411088.63082802</v>
      </c>
      <c r="D37" s="4">
        <v>436137413.00717998</v>
      </c>
      <c r="E37" s="5">
        <f t="shared" ref="E37:E68" si="1">(D37-C37)/C37*100</f>
        <v>-5.4774746958604954</v>
      </c>
      <c r="F37" s="4">
        <v>340129298.90763801</v>
      </c>
      <c r="G37" s="4">
        <v>418577518.57944202</v>
      </c>
      <c r="H37" s="5">
        <v>23.064234667154199</v>
      </c>
      <c r="I37" s="4">
        <v>37120831.262989998</v>
      </c>
      <c r="J37" s="4">
        <v>85785712.445229605</v>
      </c>
      <c r="K37" s="5">
        <v>131.09857599217901</v>
      </c>
    </row>
    <row r="38" spans="1:11" x14ac:dyDescent="0.35">
      <c r="A38" s="1"/>
      <c r="B38" s="4" t="s">
        <v>43</v>
      </c>
      <c r="C38" s="4">
        <v>827724739.56833899</v>
      </c>
      <c r="D38" s="4">
        <v>936110178.04633403</v>
      </c>
      <c r="E38" s="5">
        <f t="shared" si="1"/>
        <v>13.094381899774843</v>
      </c>
      <c r="F38" s="4">
        <v>688084604.05669904</v>
      </c>
      <c r="G38" s="4">
        <v>711932601.61368406</v>
      </c>
      <c r="H38" s="5">
        <v>3.4658525152845598</v>
      </c>
      <c r="I38" s="4">
        <v>75690237.463457495</v>
      </c>
      <c r="J38" s="4">
        <v>77686096.109802693</v>
      </c>
      <c r="K38" s="5">
        <v>2.6368772423376399</v>
      </c>
    </row>
    <row r="39" spans="1:11" x14ac:dyDescent="0.35">
      <c r="A39" s="1"/>
      <c r="B39" s="4" t="s">
        <v>28</v>
      </c>
      <c r="C39" s="4">
        <v>705639263.93614101</v>
      </c>
      <c r="D39" s="4">
        <v>942796939.08154798</v>
      </c>
      <c r="E39" s="5">
        <f t="shared" si="1"/>
        <v>33.608911417784896</v>
      </c>
      <c r="F39" s="4">
        <v>661665135.91296196</v>
      </c>
      <c r="G39" s="4">
        <v>694092943.96370602</v>
      </c>
      <c r="H39" s="5">
        <v>4.90093950711187</v>
      </c>
      <c r="I39" s="4">
        <v>72342653.905398399</v>
      </c>
      <c r="J39" s="4">
        <v>73062597.969952494</v>
      </c>
      <c r="K39" s="5">
        <v>0.99518613941858203</v>
      </c>
    </row>
    <row r="40" spans="1:11" x14ac:dyDescent="0.35">
      <c r="A40" s="1"/>
      <c r="B40" s="4" t="s">
        <v>18</v>
      </c>
      <c r="C40" s="4">
        <v>797499408.24179006</v>
      </c>
      <c r="D40" s="4">
        <v>819275782.84273505</v>
      </c>
      <c r="E40" s="5">
        <f t="shared" si="1"/>
        <v>2.73058191340284</v>
      </c>
      <c r="F40" s="4">
        <v>599430279.09139895</v>
      </c>
      <c r="G40" s="4">
        <v>621340703.51886797</v>
      </c>
      <c r="H40" s="5">
        <v>3.6552081520941102</v>
      </c>
      <c r="I40" s="4">
        <v>82590341.978432298</v>
      </c>
      <c r="J40" s="4">
        <v>68262113.973549098</v>
      </c>
      <c r="K40" s="5">
        <v>-17.348551491196101</v>
      </c>
    </row>
    <row r="41" spans="1:11" x14ac:dyDescent="0.35">
      <c r="A41" s="1"/>
      <c r="B41" s="4" t="s">
        <v>47</v>
      </c>
      <c r="C41" s="4">
        <v>899850669.73790205</v>
      </c>
      <c r="D41" s="4">
        <v>855569604.65283096</v>
      </c>
      <c r="E41" s="5">
        <f t="shared" si="1"/>
        <v>-4.9209348366622603</v>
      </c>
      <c r="F41" s="4">
        <v>614450010.75984597</v>
      </c>
      <c r="G41" s="4">
        <v>559957668.71492195</v>
      </c>
      <c r="H41" s="5">
        <v>-8.86847442276677</v>
      </c>
      <c r="I41" s="4">
        <v>69274623.873711303</v>
      </c>
      <c r="J41" s="4">
        <v>59510522.617631398</v>
      </c>
      <c r="K41" s="5">
        <v>-14.0947733962151</v>
      </c>
    </row>
    <row r="42" spans="1:11" x14ac:dyDescent="0.35">
      <c r="A42" s="1"/>
      <c r="B42" s="4" t="s">
        <v>70</v>
      </c>
      <c r="C42" s="4">
        <v>636325412.27763796</v>
      </c>
      <c r="D42" s="4">
        <v>685015870.11244905</v>
      </c>
      <c r="E42" s="5">
        <f t="shared" si="1"/>
        <v>7.6518172770328938</v>
      </c>
      <c r="F42" s="4">
        <v>494059852.67916799</v>
      </c>
      <c r="G42" s="4">
        <v>506601825.42721599</v>
      </c>
      <c r="H42" s="5">
        <v>2.5385533109067699</v>
      </c>
      <c r="I42" s="4">
        <v>53038739.671217501</v>
      </c>
      <c r="J42" s="4">
        <v>57972466.641735703</v>
      </c>
      <c r="K42" s="5">
        <v>9.3021195471497098</v>
      </c>
    </row>
    <row r="43" spans="1:11" x14ac:dyDescent="0.35">
      <c r="A43" s="1"/>
      <c r="B43" s="4" t="s">
        <v>61</v>
      </c>
      <c r="C43" s="4">
        <v>664541645.81068099</v>
      </c>
      <c r="D43" s="4">
        <v>865834241.19651604</v>
      </c>
      <c r="E43" s="5">
        <f t="shared" si="1"/>
        <v>30.290441036283923</v>
      </c>
      <c r="F43" s="4">
        <v>597731734.61479402</v>
      </c>
      <c r="G43" s="4">
        <v>566741245.94327796</v>
      </c>
      <c r="H43" s="5">
        <v>-5.1846818358218103</v>
      </c>
      <c r="I43" s="4">
        <v>56919657.244364902</v>
      </c>
      <c r="J43" s="4">
        <v>57121186.311292797</v>
      </c>
      <c r="K43" s="5">
        <v>0.35405882024683399</v>
      </c>
    </row>
    <row r="44" spans="1:11" x14ac:dyDescent="0.35">
      <c r="A44" s="1"/>
      <c r="B44" s="4" t="s">
        <v>32</v>
      </c>
      <c r="C44" s="4">
        <v>610494471.74368095</v>
      </c>
      <c r="D44" s="4">
        <v>629067143.33949399</v>
      </c>
      <c r="E44" s="5">
        <f t="shared" si="1"/>
        <v>3.0422341979225753</v>
      </c>
      <c r="F44" s="4">
        <v>480982847.69034302</v>
      </c>
      <c r="G44" s="4">
        <v>490622438.45232701</v>
      </c>
      <c r="H44" s="5">
        <v>2.0041443906518199</v>
      </c>
      <c r="I44" s="4">
        <v>55416125.175437503</v>
      </c>
      <c r="J44" s="4">
        <v>56578877.533027403</v>
      </c>
      <c r="K44" s="5">
        <v>2.0982202452964298</v>
      </c>
    </row>
    <row r="45" spans="1:11" x14ac:dyDescent="0.35">
      <c r="A45" s="1"/>
      <c r="B45" s="4" t="s">
        <v>63</v>
      </c>
      <c r="C45" s="4">
        <v>428657757.71343702</v>
      </c>
      <c r="D45" s="4">
        <v>506529028.85653299</v>
      </c>
      <c r="E45" s="5">
        <f t="shared" si="1"/>
        <v>18.166303943378967</v>
      </c>
      <c r="F45" s="4">
        <v>374122497.86688501</v>
      </c>
      <c r="G45" s="4">
        <v>351522777.55934101</v>
      </c>
      <c r="H45" s="5">
        <v>-6.0407274185324704</v>
      </c>
      <c r="I45" s="4">
        <v>38880286.259153403</v>
      </c>
      <c r="J45" s="4">
        <v>52273805.857146598</v>
      </c>
      <c r="K45" s="5">
        <v>34.448099246800403</v>
      </c>
    </row>
    <row r="46" spans="1:11" x14ac:dyDescent="0.35">
      <c r="A46" s="1"/>
      <c r="B46" s="4" t="s">
        <v>44</v>
      </c>
      <c r="C46" s="4">
        <v>820295921.40126002</v>
      </c>
      <c r="D46" s="4">
        <v>819324579.67156303</v>
      </c>
      <c r="E46" s="5">
        <f t="shared" si="1"/>
        <v>-0.11841357543722843</v>
      </c>
      <c r="F46" s="4">
        <v>597201666.54314494</v>
      </c>
      <c r="G46" s="4">
        <v>489911136.89216501</v>
      </c>
      <c r="H46" s="5">
        <v>-17.965544247728399</v>
      </c>
      <c r="I46" s="4">
        <v>79634011.599947393</v>
      </c>
      <c r="J46" s="4">
        <v>51615910.609708697</v>
      </c>
      <c r="K46" s="5">
        <v>-35.183586042345297</v>
      </c>
    </row>
    <row r="47" spans="1:11" x14ac:dyDescent="0.35">
      <c r="A47" s="1"/>
      <c r="B47" s="4" t="s">
        <v>74</v>
      </c>
      <c r="C47" s="4">
        <v>362827371.60762501</v>
      </c>
      <c r="D47" s="4">
        <v>401305216.83222198</v>
      </c>
      <c r="E47" s="5">
        <f t="shared" si="1"/>
        <v>10.605000679554118</v>
      </c>
      <c r="F47" s="4">
        <v>299562442.529109</v>
      </c>
      <c r="G47" s="4">
        <v>367329048.56743199</v>
      </c>
      <c r="H47" s="5">
        <v>22.621863230313998</v>
      </c>
      <c r="I47" s="4">
        <v>32203814.8363153</v>
      </c>
      <c r="J47" s="4">
        <v>51591543.812147498</v>
      </c>
      <c r="K47" s="5">
        <v>60.2032059691551</v>
      </c>
    </row>
    <row r="48" spans="1:11" x14ac:dyDescent="0.35">
      <c r="A48" s="1"/>
      <c r="B48" s="4" t="s">
        <v>52</v>
      </c>
      <c r="C48" s="4">
        <v>589418658.62580502</v>
      </c>
      <c r="D48" s="4">
        <v>730115415.97968197</v>
      </c>
      <c r="E48" s="5">
        <f t="shared" si="1"/>
        <v>23.870428140483909</v>
      </c>
      <c r="F48" s="4">
        <v>519917549.23789102</v>
      </c>
      <c r="G48" s="4">
        <v>515191017.286385</v>
      </c>
      <c r="H48" s="5">
        <v>-0.90909259716922097</v>
      </c>
      <c r="I48" s="4">
        <v>68480417.261890605</v>
      </c>
      <c r="J48" s="4">
        <v>50650063.777584396</v>
      </c>
      <c r="K48" s="5">
        <v>-26.037156602182002</v>
      </c>
    </row>
    <row r="49" spans="1:11" x14ac:dyDescent="0.35">
      <c r="A49" s="1"/>
      <c r="B49" s="4" t="s">
        <v>3</v>
      </c>
      <c r="C49" s="4">
        <v>613867368.40924394</v>
      </c>
      <c r="D49" s="4">
        <v>710516082.21223497</v>
      </c>
      <c r="E49" s="5">
        <f t="shared" si="1"/>
        <v>15.744233816083659</v>
      </c>
      <c r="F49" s="4">
        <v>536125388.27698302</v>
      </c>
      <c r="G49" s="4">
        <v>670895155.29942501</v>
      </c>
      <c r="H49" s="5">
        <v>25.1377326963696</v>
      </c>
      <c r="I49" s="4">
        <v>46579784.644794203</v>
      </c>
      <c r="J49" s="4">
        <v>50569434.732126698</v>
      </c>
      <c r="K49" s="5">
        <v>8.5651965069323897</v>
      </c>
    </row>
    <row r="50" spans="1:11" x14ac:dyDescent="0.35">
      <c r="A50" s="1"/>
      <c r="B50" s="4" t="s">
        <v>64</v>
      </c>
      <c r="C50" s="4">
        <v>435272041.802185</v>
      </c>
      <c r="D50" s="4">
        <v>442461185.37601</v>
      </c>
      <c r="E50" s="5">
        <f t="shared" si="1"/>
        <v>1.6516437729515836</v>
      </c>
      <c r="F50" s="4">
        <v>323188545.11406898</v>
      </c>
      <c r="G50" s="4">
        <v>320418392.20395201</v>
      </c>
      <c r="H50" s="5">
        <v>-0.85713214530520798</v>
      </c>
      <c r="I50" s="4">
        <v>38678560.773202799</v>
      </c>
      <c r="J50" s="4">
        <v>45057279.313525498</v>
      </c>
      <c r="K50" s="5">
        <v>16.491612957693199</v>
      </c>
    </row>
    <row r="51" spans="1:11" x14ac:dyDescent="0.35">
      <c r="A51" s="1"/>
      <c r="B51" s="4" t="s">
        <v>22</v>
      </c>
      <c r="C51" s="4">
        <v>422941103.121593</v>
      </c>
      <c r="D51" s="4">
        <v>429845404.875588</v>
      </c>
      <c r="E51" s="5">
        <f t="shared" si="1"/>
        <v>1.632449932871636</v>
      </c>
      <c r="F51" s="4">
        <v>330107859.39979601</v>
      </c>
      <c r="G51" s="4">
        <v>354188638.10261703</v>
      </c>
      <c r="H51" s="5">
        <v>7.2948213794741301</v>
      </c>
      <c r="I51" s="4">
        <v>32798167.745363899</v>
      </c>
      <c r="J51" s="4">
        <v>42360688.993049704</v>
      </c>
      <c r="K51" s="5">
        <v>29.155656870611399</v>
      </c>
    </row>
    <row r="52" spans="1:11" x14ac:dyDescent="0.35">
      <c r="A52" s="1"/>
      <c r="B52" s="4" t="s">
        <v>78</v>
      </c>
      <c r="C52" s="4">
        <v>463281208.933312</v>
      </c>
      <c r="D52" s="4">
        <v>462387030.51243901</v>
      </c>
      <c r="E52" s="5">
        <f t="shared" si="1"/>
        <v>-0.19300986174936802</v>
      </c>
      <c r="F52" s="4">
        <v>344719446.21728402</v>
      </c>
      <c r="G52" s="4">
        <v>364033395.85883701</v>
      </c>
      <c r="H52" s="5">
        <v>5.6028024683525102</v>
      </c>
      <c r="I52" s="4">
        <v>32495605.452505302</v>
      </c>
      <c r="J52" s="4">
        <v>41069889.721967399</v>
      </c>
      <c r="K52" s="5">
        <v>26.385980965931001</v>
      </c>
    </row>
    <row r="53" spans="1:11" x14ac:dyDescent="0.35">
      <c r="A53" s="1"/>
      <c r="B53" s="4" t="s">
        <v>15</v>
      </c>
      <c r="C53" s="4">
        <v>327096539.18950403</v>
      </c>
      <c r="D53" s="4">
        <v>306138642.88095999</v>
      </c>
      <c r="E53" s="5">
        <f t="shared" si="1"/>
        <v>-6.4072510092814037</v>
      </c>
      <c r="F53" s="4">
        <v>222481480.89118299</v>
      </c>
      <c r="G53" s="4">
        <v>250328988.52342501</v>
      </c>
      <c r="H53" s="5">
        <v>12.516775562934599</v>
      </c>
      <c r="I53" s="4">
        <v>28401780.798728101</v>
      </c>
      <c r="J53" s="4">
        <v>33216569.071022999</v>
      </c>
      <c r="K53" s="5">
        <v>16.952416844617201</v>
      </c>
    </row>
    <row r="54" spans="1:11" x14ac:dyDescent="0.35">
      <c r="A54" s="1"/>
      <c r="B54" s="4" t="s">
        <v>21</v>
      </c>
      <c r="C54" s="4">
        <v>358012542.98988497</v>
      </c>
      <c r="D54" s="4">
        <v>331206230.34769303</v>
      </c>
      <c r="E54" s="5">
        <f t="shared" si="1"/>
        <v>-7.4875344920385407</v>
      </c>
      <c r="F54" s="4">
        <v>253543809.52498299</v>
      </c>
      <c r="G54" s="4">
        <v>247001984.82078099</v>
      </c>
      <c r="H54" s="5">
        <v>-2.5801555622511199</v>
      </c>
      <c r="I54" s="4">
        <v>32127228.661831599</v>
      </c>
      <c r="J54" s="4">
        <v>26030420.403423101</v>
      </c>
      <c r="K54" s="5">
        <v>-18.977074937222199</v>
      </c>
    </row>
    <row r="55" spans="1:11" x14ac:dyDescent="0.35">
      <c r="A55" s="1"/>
      <c r="B55" s="4" t="s">
        <v>40</v>
      </c>
      <c r="C55" s="4">
        <v>301340221.59767699</v>
      </c>
      <c r="D55" s="4">
        <v>325960045.693829</v>
      </c>
      <c r="E55" s="5">
        <f t="shared" si="1"/>
        <v>8.170108844289043</v>
      </c>
      <c r="F55" s="4">
        <v>240947810.39042801</v>
      </c>
      <c r="G55" s="4">
        <v>216366237.896817</v>
      </c>
      <c r="H55" s="5">
        <v>-10.202031906319901</v>
      </c>
      <c r="I55" s="4">
        <v>28749378.8323984</v>
      </c>
      <c r="J55" s="4">
        <v>26025038.335160099</v>
      </c>
      <c r="K55" s="5">
        <v>-9.4761716874666693</v>
      </c>
    </row>
    <row r="56" spans="1:11" x14ac:dyDescent="0.35">
      <c r="A56" s="1"/>
      <c r="B56" s="4" t="s">
        <v>79</v>
      </c>
      <c r="C56" s="4">
        <v>147885397.17751199</v>
      </c>
      <c r="D56" s="4">
        <v>146079029.10837099</v>
      </c>
      <c r="E56" s="5">
        <f t="shared" si="1"/>
        <v>-1.2214647988352454</v>
      </c>
      <c r="F56" s="4">
        <v>102759038.22326399</v>
      </c>
      <c r="G56" s="4">
        <v>161281816.76640001</v>
      </c>
      <c r="H56" s="5">
        <v>56.951465832118302</v>
      </c>
      <c r="I56" s="4">
        <v>15462134.980154101</v>
      </c>
      <c r="J56" s="4">
        <v>25096773.771906398</v>
      </c>
      <c r="K56" s="5">
        <v>62.3111802097092</v>
      </c>
    </row>
    <row r="57" spans="1:11" x14ac:dyDescent="0.35">
      <c r="A57" s="1"/>
      <c r="B57" s="4" t="s">
        <v>58</v>
      </c>
      <c r="C57" s="4">
        <v>312703986.43971997</v>
      </c>
      <c r="D57" s="4">
        <v>279073511.25244701</v>
      </c>
      <c r="E57" s="5">
        <f t="shared" si="1"/>
        <v>-10.754731837662684</v>
      </c>
      <c r="F57" s="4">
        <v>211749002.27519199</v>
      </c>
      <c r="G57" s="4">
        <v>243519173.95398501</v>
      </c>
      <c r="H57" s="5">
        <v>15.0036936832904</v>
      </c>
      <c r="I57" s="4">
        <v>22745456.548980799</v>
      </c>
      <c r="J57" s="4">
        <v>24071635.086925801</v>
      </c>
      <c r="K57" s="5">
        <v>5.8305206364585596</v>
      </c>
    </row>
    <row r="58" spans="1:11" x14ac:dyDescent="0.35">
      <c r="A58" s="1"/>
      <c r="B58" s="4" t="s">
        <v>23</v>
      </c>
      <c r="C58" s="4">
        <v>336441581.72056198</v>
      </c>
      <c r="D58" s="4">
        <v>272001040.20569003</v>
      </c>
      <c r="E58" s="5">
        <f t="shared" si="1"/>
        <v>-19.153560384933122</v>
      </c>
      <c r="F58" s="4">
        <v>207642687.39013201</v>
      </c>
      <c r="G58" s="4">
        <v>119138377.56402101</v>
      </c>
      <c r="H58" s="5">
        <v>-42.623369471144997</v>
      </c>
      <c r="I58" s="4">
        <v>28609878.749136802</v>
      </c>
      <c r="J58" s="4">
        <v>22045402.689279102</v>
      </c>
      <c r="K58" s="5">
        <v>-22.944788118180199</v>
      </c>
    </row>
    <row r="59" spans="1:11" x14ac:dyDescent="0.35">
      <c r="A59" s="1"/>
      <c r="B59" s="4" t="s">
        <v>57</v>
      </c>
      <c r="C59" s="4">
        <v>224469264.380146</v>
      </c>
      <c r="D59" s="4">
        <v>200635932.94422799</v>
      </c>
      <c r="E59" s="5">
        <f t="shared" si="1"/>
        <v>-10.617636896406218</v>
      </c>
      <c r="F59" s="4">
        <v>155493524.65458599</v>
      </c>
      <c r="G59" s="4">
        <v>173720366.88292</v>
      </c>
      <c r="H59" s="5">
        <v>11.7219300731805</v>
      </c>
      <c r="I59" s="4">
        <v>14822678.1606113</v>
      </c>
      <c r="J59" s="4">
        <v>21042154.821051501</v>
      </c>
      <c r="K59" s="5">
        <v>41.9591965301343</v>
      </c>
    </row>
    <row r="60" spans="1:11" x14ac:dyDescent="0.35">
      <c r="A60" s="1"/>
      <c r="B60" s="4" t="s">
        <v>53</v>
      </c>
      <c r="C60" s="4">
        <v>193313064.84813401</v>
      </c>
      <c r="D60" s="4">
        <v>228866847.46296799</v>
      </c>
      <c r="E60" s="5">
        <f t="shared" si="1"/>
        <v>18.391815702040056</v>
      </c>
      <c r="F60" s="4">
        <v>173680179.547405</v>
      </c>
      <c r="G60" s="4">
        <v>154864216.12714699</v>
      </c>
      <c r="H60" s="5">
        <v>-10.8336849197708</v>
      </c>
      <c r="I60" s="4">
        <v>12190904.7168836</v>
      </c>
      <c r="J60" s="4">
        <v>19940344.787661102</v>
      </c>
      <c r="K60" s="5">
        <v>63.567391024268801</v>
      </c>
    </row>
    <row r="61" spans="1:11" x14ac:dyDescent="0.35">
      <c r="A61" s="1"/>
      <c r="B61" s="4" t="s">
        <v>60</v>
      </c>
      <c r="C61" s="4">
        <v>251559914.511774</v>
      </c>
      <c r="D61" s="4">
        <v>253083969.23165101</v>
      </c>
      <c r="E61" s="5">
        <f t="shared" si="1"/>
        <v>0.60584164326613044</v>
      </c>
      <c r="F61" s="4">
        <v>189266910.12328199</v>
      </c>
      <c r="G61" s="4">
        <v>190530488.36344001</v>
      </c>
      <c r="H61" s="5">
        <v>0.667617091299746</v>
      </c>
      <c r="I61" s="4">
        <v>20572238.132342</v>
      </c>
      <c r="J61" s="4">
        <v>18357482.853790801</v>
      </c>
      <c r="K61" s="5">
        <v>-10.7657478214261</v>
      </c>
    </row>
    <row r="62" spans="1:11" x14ac:dyDescent="0.35">
      <c r="A62" s="1"/>
      <c r="B62" s="4" t="s">
        <v>2</v>
      </c>
      <c r="C62" s="4">
        <v>130837256.70491099</v>
      </c>
      <c r="D62" s="4">
        <v>182550004.66126901</v>
      </c>
      <c r="E62" s="5">
        <f t="shared" si="1"/>
        <v>39.524481985273063</v>
      </c>
      <c r="F62" s="4">
        <v>132194282.60069101</v>
      </c>
      <c r="G62" s="4">
        <v>111427118.19870099</v>
      </c>
      <c r="H62" s="5">
        <v>-15.709578351976999</v>
      </c>
      <c r="I62" s="4">
        <v>21880995.821182601</v>
      </c>
      <c r="J62" s="4">
        <v>17807610.426239502</v>
      </c>
      <c r="K62" s="5">
        <v>-18.616087806203499</v>
      </c>
    </row>
    <row r="63" spans="1:11" x14ac:dyDescent="0.35">
      <c r="A63" s="1"/>
      <c r="B63" s="4" t="s">
        <v>51</v>
      </c>
      <c r="C63" s="4">
        <v>126045276.880806</v>
      </c>
      <c r="D63" s="4">
        <v>198428366.74835899</v>
      </c>
      <c r="E63" s="5">
        <f t="shared" si="1"/>
        <v>57.426261149000965</v>
      </c>
      <c r="F63" s="4">
        <v>139276996.899358</v>
      </c>
      <c r="G63" s="4">
        <v>148066673.919707</v>
      </c>
      <c r="H63" s="5">
        <v>6.3109323262484098</v>
      </c>
      <c r="I63" s="4">
        <v>20405588.821632002</v>
      </c>
      <c r="J63" s="4">
        <v>14307375.8179371</v>
      </c>
      <c r="K63" s="5">
        <v>-29.885013645036899</v>
      </c>
    </row>
    <row r="64" spans="1:11" x14ac:dyDescent="0.35">
      <c r="A64" s="1"/>
      <c r="B64" s="4" t="s">
        <v>25</v>
      </c>
      <c r="C64" s="4">
        <v>107093142.443252</v>
      </c>
      <c r="D64" s="4">
        <v>163952892.87194401</v>
      </c>
      <c r="E64" s="5">
        <f t="shared" si="1"/>
        <v>53.093736098762491</v>
      </c>
      <c r="F64" s="4">
        <v>120467068.697778</v>
      </c>
      <c r="G64" s="4">
        <v>103948640.477632</v>
      </c>
      <c r="H64" s="5">
        <v>-13.7119865193915</v>
      </c>
      <c r="I64" s="4">
        <v>15597711.4900706</v>
      </c>
      <c r="J64" s="4">
        <v>13705259.2554828</v>
      </c>
      <c r="K64" s="5">
        <v>-12.132883954114</v>
      </c>
    </row>
    <row r="65" spans="1:11" x14ac:dyDescent="0.35">
      <c r="A65" s="1"/>
      <c r="B65" s="4" t="s">
        <v>5</v>
      </c>
      <c r="C65" s="4">
        <v>179997545.393987</v>
      </c>
      <c r="D65" s="4">
        <v>170899668.717417</v>
      </c>
      <c r="E65" s="5">
        <f t="shared" si="1"/>
        <v>-5.0544448573763283</v>
      </c>
      <c r="F65" s="4">
        <v>131008684.816186</v>
      </c>
      <c r="G65" s="4">
        <v>114510299.242984</v>
      </c>
      <c r="H65" s="5">
        <v>-12.5933525676946</v>
      </c>
      <c r="I65" s="4">
        <v>14972107.6907451</v>
      </c>
      <c r="J65" s="4">
        <v>11893939.536021199</v>
      </c>
      <c r="K65" s="5">
        <v>-20.559350883019501</v>
      </c>
    </row>
    <row r="66" spans="1:11" x14ac:dyDescent="0.35">
      <c r="A66" s="1"/>
      <c r="B66" s="4" t="s">
        <v>37</v>
      </c>
      <c r="C66" s="4">
        <v>144150269.79445201</v>
      </c>
      <c r="D66" s="4">
        <v>134172583.114095</v>
      </c>
      <c r="E66" s="5">
        <f t="shared" si="1"/>
        <v>-6.9217259839918981</v>
      </c>
      <c r="F66" s="4">
        <v>103522448.210489</v>
      </c>
      <c r="G66" s="4">
        <v>98330977.313513696</v>
      </c>
      <c r="H66" s="5">
        <v>-5.01482623983095</v>
      </c>
      <c r="I66" s="4">
        <v>10656594.574631199</v>
      </c>
      <c r="J66" s="4">
        <v>11327607.420872601</v>
      </c>
      <c r="K66" s="5">
        <v>6.2966911384500301</v>
      </c>
    </row>
    <row r="67" spans="1:11" x14ac:dyDescent="0.35">
      <c r="A67" s="1"/>
      <c r="B67" s="4" t="s">
        <v>50</v>
      </c>
      <c r="C67" s="4">
        <v>128969171.156085</v>
      </c>
      <c r="D67" s="4">
        <v>139794382.703262</v>
      </c>
      <c r="E67" s="5">
        <f t="shared" si="1"/>
        <v>8.3936427986156357</v>
      </c>
      <c r="F67" s="4">
        <v>99368879.152680904</v>
      </c>
      <c r="G67" s="4">
        <v>106122387.00508501</v>
      </c>
      <c r="H67" s="5">
        <v>6.7964013582435303</v>
      </c>
      <c r="I67" s="4">
        <v>13916264.771608099</v>
      </c>
      <c r="J67" s="4">
        <v>11195703.852041701</v>
      </c>
      <c r="K67" s="5">
        <v>-19.549505303440998</v>
      </c>
    </row>
    <row r="68" spans="1:11" x14ac:dyDescent="0.35">
      <c r="A68" s="1"/>
      <c r="B68" s="4" t="s">
        <v>72</v>
      </c>
      <c r="C68" s="4">
        <v>510611964.09206301</v>
      </c>
      <c r="D68" s="4">
        <v>152236063.98395199</v>
      </c>
      <c r="E68" s="5">
        <f t="shared" si="1"/>
        <v>-70.185566596613498</v>
      </c>
      <c r="F68" s="4">
        <v>126441368.594099</v>
      </c>
      <c r="G68" s="4">
        <v>136725839.57960999</v>
      </c>
      <c r="H68" s="5">
        <v>8.1337865129618407</v>
      </c>
      <c r="I68" s="4">
        <v>11155832.936432401</v>
      </c>
      <c r="J68" s="4">
        <v>10990561.688971501</v>
      </c>
      <c r="K68" s="5">
        <v>-1.4814783297901699</v>
      </c>
    </row>
    <row r="69" spans="1:11" x14ac:dyDescent="0.35">
      <c r="A69" s="1"/>
      <c r="B69" s="4" t="s">
        <v>66</v>
      </c>
      <c r="C69" s="4">
        <v>146096741.767243</v>
      </c>
      <c r="D69" s="4">
        <v>158483120.33599699</v>
      </c>
      <c r="E69" s="5">
        <f t="shared" ref="E69:E85" si="2">(D69-C69)/C69*100</f>
        <v>8.4782031542411804</v>
      </c>
      <c r="F69" s="4">
        <v>106175871.981998</v>
      </c>
      <c r="G69" s="4">
        <v>66196003.503787003</v>
      </c>
      <c r="H69" s="5">
        <v>-37.654382047354197</v>
      </c>
      <c r="I69" s="4">
        <v>14145432.461290799</v>
      </c>
      <c r="J69" s="4">
        <v>8859416.5599800292</v>
      </c>
      <c r="K69" s="5">
        <v>-37.369065355732502</v>
      </c>
    </row>
    <row r="70" spans="1:11" x14ac:dyDescent="0.35">
      <c r="A70" s="1"/>
      <c r="B70" s="4" t="s">
        <v>71</v>
      </c>
      <c r="C70" s="4">
        <v>225072085.004352</v>
      </c>
      <c r="D70" s="4">
        <v>202369538.11634499</v>
      </c>
      <c r="E70" s="5">
        <f t="shared" si="2"/>
        <v>-10.086789255792445</v>
      </c>
      <c r="F70" s="4">
        <v>155427434.76622301</v>
      </c>
      <c r="G70" s="4">
        <v>87775407.755529702</v>
      </c>
      <c r="H70" s="5">
        <v>-43.526438631923703</v>
      </c>
      <c r="I70" s="4">
        <v>28863143.947836101</v>
      </c>
      <c r="J70" s="4">
        <v>8063008.6858468102</v>
      </c>
      <c r="K70" s="5">
        <v>-72.0646901792162</v>
      </c>
    </row>
    <row r="71" spans="1:11" x14ac:dyDescent="0.35">
      <c r="A71" s="1"/>
      <c r="B71" s="4" t="s">
        <v>13</v>
      </c>
      <c r="C71" s="4">
        <v>33640775.731640197</v>
      </c>
      <c r="D71" s="4">
        <v>29113835.209456399</v>
      </c>
      <c r="E71" s="5">
        <f t="shared" si="2"/>
        <v>-13.456706701106388</v>
      </c>
      <c r="F71" s="4">
        <v>21468419.423983902</v>
      </c>
      <c r="G71" s="4">
        <v>27836029.4998422</v>
      </c>
      <c r="H71" s="5">
        <v>29.660358082740998</v>
      </c>
      <c r="I71" s="4">
        <v>2703590.4848437002</v>
      </c>
      <c r="J71" s="4">
        <v>7485731.9359693602</v>
      </c>
      <c r="K71" s="5">
        <v>176.881131884962</v>
      </c>
    </row>
    <row r="72" spans="1:11" x14ac:dyDescent="0.35">
      <c r="A72" s="1"/>
      <c r="B72" s="4" t="s">
        <v>65</v>
      </c>
      <c r="C72" s="4">
        <v>70169134.868252799</v>
      </c>
      <c r="D72" s="4">
        <v>65890872.346697599</v>
      </c>
      <c r="E72" s="5">
        <f t="shared" si="2"/>
        <v>-6.0970717817569238</v>
      </c>
      <c r="F72" s="4">
        <v>49156385.837284803</v>
      </c>
      <c r="G72" s="4">
        <v>50572763.0247752</v>
      </c>
      <c r="H72" s="5">
        <v>2.8813696600455598</v>
      </c>
      <c r="I72" s="4">
        <v>5431644.0563209699</v>
      </c>
      <c r="J72" s="4">
        <v>6589010.2241309499</v>
      </c>
      <c r="K72" s="5">
        <v>21.307842631240099</v>
      </c>
    </row>
    <row r="73" spans="1:11" x14ac:dyDescent="0.35">
      <c r="A73" s="1"/>
      <c r="B73" s="4" t="s">
        <v>29</v>
      </c>
      <c r="C73" s="4">
        <v>47483042.762030698</v>
      </c>
      <c r="D73" s="4">
        <v>70860211.490066007</v>
      </c>
      <c r="E73" s="5">
        <f t="shared" si="2"/>
        <v>49.232667849855247</v>
      </c>
      <c r="F73" s="4">
        <v>45633119.081613697</v>
      </c>
      <c r="G73" s="4">
        <v>54200176.565905802</v>
      </c>
      <c r="H73" s="5">
        <v>18.773771455267202</v>
      </c>
      <c r="I73" s="4">
        <v>5074383.6991364798</v>
      </c>
      <c r="J73" s="4">
        <v>6459512.1447445098</v>
      </c>
      <c r="K73" s="5">
        <v>27.296486188928601</v>
      </c>
    </row>
    <row r="74" spans="1:11" x14ac:dyDescent="0.35">
      <c r="A74" s="1"/>
      <c r="B74" s="4" t="s">
        <v>24</v>
      </c>
      <c r="C74" s="4">
        <v>49657557.230594397</v>
      </c>
      <c r="D74" s="4">
        <v>53890204.9570392</v>
      </c>
      <c r="E74" s="5">
        <f t="shared" si="2"/>
        <v>8.5236728556535546</v>
      </c>
      <c r="F74" s="4">
        <v>40105434.183337197</v>
      </c>
      <c r="G74" s="4">
        <v>38072369.838184297</v>
      </c>
      <c r="H74" s="5">
        <v>-5.06929892806785</v>
      </c>
      <c r="I74" s="4">
        <v>3519185.6719318698</v>
      </c>
      <c r="J74" s="4">
        <v>4836075.2689128397</v>
      </c>
      <c r="K74" s="5">
        <v>37.4202932082883</v>
      </c>
    </row>
    <row r="75" spans="1:11" x14ac:dyDescent="0.35">
      <c r="A75" s="1"/>
      <c r="B75" s="4" t="s">
        <v>76</v>
      </c>
      <c r="C75" s="4">
        <v>53014004.080563501</v>
      </c>
      <c r="D75" s="4">
        <v>55541508.735807799</v>
      </c>
      <c r="E75" s="5">
        <f t="shared" si="2"/>
        <v>4.7676169704203808</v>
      </c>
      <c r="F75" s="4">
        <v>44994037.192537397</v>
      </c>
      <c r="G75" s="4">
        <v>28598338.1669272</v>
      </c>
      <c r="H75" s="5">
        <v>-36.4397152348213</v>
      </c>
      <c r="I75" s="4">
        <v>3509394.0330301798</v>
      </c>
      <c r="J75" s="4">
        <v>3320761.5186656802</v>
      </c>
      <c r="K75" s="5">
        <v>-5.3750736619799504</v>
      </c>
    </row>
    <row r="76" spans="1:11" x14ac:dyDescent="0.35">
      <c r="A76" s="1"/>
      <c r="B76" s="4" t="s">
        <v>8</v>
      </c>
      <c r="C76" s="4">
        <v>51066236.476801597</v>
      </c>
      <c r="D76" s="4">
        <v>67211837.7416953</v>
      </c>
      <c r="E76" s="5">
        <f t="shared" si="2"/>
        <v>31.616979003785282</v>
      </c>
      <c r="F76" s="4">
        <v>51849535.265377499</v>
      </c>
      <c r="G76" s="4">
        <v>38576438.633450203</v>
      </c>
      <c r="H76" s="5">
        <v>-25.599258631716999</v>
      </c>
      <c r="I76" s="4">
        <v>4780601.6660847096</v>
      </c>
      <c r="J76" s="4">
        <v>2944098.7323316</v>
      </c>
      <c r="K76" s="5">
        <v>-38.415728019799502</v>
      </c>
    </row>
    <row r="77" spans="1:11" x14ac:dyDescent="0.35">
      <c r="A77" s="1"/>
      <c r="B77" s="4" t="s">
        <v>30</v>
      </c>
      <c r="C77" s="4">
        <v>57396357.612841897</v>
      </c>
      <c r="D77" s="4">
        <v>40605040.265228398</v>
      </c>
      <c r="E77" s="5">
        <f t="shared" si="2"/>
        <v>-29.255022524036612</v>
      </c>
      <c r="F77" s="4">
        <v>31272283.442918599</v>
      </c>
      <c r="G77" s="4">
        <v>25206989.771263</v>
      </c>
      <c r="H77" s="5">
        <v>-19.395109675078999</v>
      </c>
      <c r="I77" s="4">
        <v>3791179.7933479701</v>
      </c>
      <c r="J77" s="4">
        <v>2075501.28379353</v>
      </c>
      <c r="K77" s="5">
        <v>-45.254474941145801</v>
      </c>
    </row>
    <row r="78" spans="1:11" x14ac:dyDescent="0.35">
      <c r="A78" s="1"/>
      <c r="B78" s="4" t="s">
        <v>4</v>
      </c>
      <c r="C78" s="4">
        <v>31546264.726996899</v>
      </c>
      <c r="D78" s="4">
        <v>46378218.2635765</v>
      </c>
      <c r="E78" s="5">
        <f t="shared" si="2"/>
        <v>47.016512620229811</v>
      </c>
      <c r="F78" s="4">
        <v>40355591.442585602</v>
      </c>
      <c r="G78" s="4">
        <v>15236431.767024901</v>
      </c>
      <c r="H78" s="5">
        <v>-62.244558381204698</v>
      </c>
      <c r="I78" s="4">
        <v>1926168.48213007</v>
      </c>
      <c r="J78" s="4">
        <v>1384283.7594638299</v>
      </c>
      <c r="K78" s="5">
        <v>-28.132779021853299</v>
      </c>
    </row>
    <row r="79" spans="1:11" x14ac:dyDescent="0.35">
      <c r="A79" s="1"/>
      <c r="B79" s="4" t="s">
        <v>56</v>
      </c>
      <c r="C79" s="4">
        <v>4095512.9200595398</v>
      </c>
      <c r="D79" s="4">
        <v>4988422.3697934197</v>
      </c>
      <c r="E79" s="5">
        <f t="shared" si="2"/>
        <v>21.802139735916128</v>
      </c>
      <c r="F79" s="4">
        <v>3821789.28989925</v>
      </c>
      <c r="G79" s="4">
        <v>7677767.7521528099</v>
      </c>
      <c r="H79" s="5">
        <v>100.89458548760599</v>
      </c>
      <c r="I79" s="4">
        <v>217121.83725467301</v>
      </c>
      <c r="J79" s="4">
        <v>680551.05458475498</v>
      </c>
      <c r="K79" s="5">
        <v>213.44201172473601</v>
      </c>
    </row>
    <row r="80" spans="1:11" x14ac:dyDescent="0.35">
      <c r="A80" s="1"/>
      <c r="B80" s="4" t="s">
        <v>36</v>
      </c>
      <c r="C80" s="4">
        <v>3438895.8873617402</v>
      </c>
      <c r="D80" s="4">
        <v>6187970.4897559797</v>
      </c>
      <c r="E80" s="5">
        <f t="shared" si="2"/>
        <v>79.940617350392671</v>
      </c>
      <c r="F80" s="4">
        <v>4291136.7429268202</v>
      </c>
      <c r="G80" s="4">
        <v>3748000.3240433899</v>
      </c>
      <c r="H80" s="5">
        <v>-12.657168750883899</v>
      </c>
      <c r="I80" s="4">
        <v>697291.111220869</v>
      </c>
      <c r="J80" s="4">
        <v>591233.26419533603</v>
      </c>
      <c r="K80" s="5">
        <v>-15.2099812142792</v>
      </c>
    </row>
    <row r="81" spans="1:11" x14ac:dyDescent="0.35">
      <c r="A81" s="1"/>
      <c r="B81" s="4" t="s">
        <v>12</v>
      </c>
      <c r="C81" s="4">
        <v>92921596.538765401</v>
      </c>
      <c r="D81" s="4">
        <v>128341589.15318701</v>
      </c>
      <c r="E81" s="5">
        <f t="shared" si="2"/>
        <v>38.118148992032175</v>
      </c>
      <c r="F81" s="4">
        <v>99911994.411704704</v>
      </c>
      <c r="G81" s="4">
        <v>58260445.925033703</v>
      </c>
      <c r="H81" s="5">
        <v>-41.6882364644215</v>
      </c>
      <c r="I81" s="4">
        <v>12568580.8775414</v>
      </c>
      <c r="J81" s="4">
        <v>378497.53898628202</v>
      </c>
      <c r="K81" s="5">
        <v>-96.988541962898793</v>
      </c>
    </row>
    <row r="82" spans="1:11" x14ac:dyDescent="0.35">
      <c r="A82" s="1"/>
      <c r="B82" s="4" t="s">
        <v>62</v>
      </c>
      <c r="C82" s="4">
        <v>11871606.8796183</v>
      </c>
      <c r="D82" s="4">
        <v>16963079.472877499</v>
      </c>
      <c r="E82" s="5">
        <f t="shared" si="2"/>
        <v>42.887813291732762</v>
      </c>
      <c r="F82" s="4">
        <v>12881494.955898199</v>
      </c>
      <c r="G82" s="4">
        <v>4521094.9698727401</v>
      </c>
      <c r="H82" s="5">
        <v>-64.902404687100201</v>
      </c>
      <c r="I82" s="4">
        <v>2805064.4655520199</v>
      </c>
      <c r="J82" s="4">
        <v>353910.35695770499</v>
      </c>
      <c r="K82" s="5">
        <v>-87.383164939560203</v>
      </c>
    </row>
    <row r="83" spans="1:11" x14ac:dyDescent="0.35">
      <c r="A83" s="1"/>
      <c r="B83" s="4" t="s">
        <v>49</v>
      </c>
      <c r="C83" s="4">
        <v>1821900.05546938</v>
      </c>
      <c r="D83" s="4">
        <v>11512362.3866669</v>
      </c>
      <c r="E83" s="5">
        <f t="shared" si="2"/>
        <v>531.88770163909703</v>
      </c>
      <c r="F83" s="4">
        <v>11047573.6750142</v>
      </c>
      <c r="G83" s="4">
        <v>11021196.7105009</v>
      </c>
      <c r="H83" s="5">
        <v>-0.238757986950213</v>
      </c>
      <c r="I83" s="4">
        <v>759273.51387374301</v>
      </c>
      <c r="J83" s="4">
        <v>316575.01093201502</v>
      </c>
      <c r="K83" s="5">
        <v>-58.305537445013798</v>
      </c>
    </row>
    <row r="84" spans="1:11" x14ac:dyDescent="0.35">
      <c r="A84" s="1"/>
      <c r="B84" s="4" t="s">
        <v>75</v>
      </c>
      <c r="C84" s="4">
        <v>2656711.0306561999</v>
      </c>
      <c r="D84" s="4">
        <v>3301890.2525160001</v>
      </c>
      <c r="E84" s="5">
        <f t="shared" si="2"/>
        <v>24.284885123559814</v>
      </c>
      <c r="F84" s="4">
        <v>2602095.0680859699</v>
      </c>
      <c r="G84" s="4">
        <v>1985834.96374973</v>
      </c>
      <c r="H84" s="5">
        <v>-23.683227868747601</v>
      </c>
      <c r="I84" s="4">
        <v>158054.44515302699</v>
      </c>
      <c r="J84" s="4">
        <v>198775.470801488</v>
      </c>
      <c r="K84" s="5">
        <v>25.7639230640021</v>
      </c>
    </row>
    <row r="85" spans="1:11" x14ac:dyDescent="0.35">
      <c r="A85" s="1"/>
      <c r="B85" s="4" t="s">
        <v>69</v>
      </c>
      <c r="C85" s="4">
        <v>2181451.7901044199</v>
      </c>
      <c r="D85" s="4">
        <v>1393472.22560358</v>
      </c>
      <c r="E85" s="5">
        <f t="shared" si="2"/>
        <v>-36.121795956037225</v>
      </c>
      <c r="F85" s="4">
        <v>1143195.27894926</v>
      </c>
      <c r="G85" s="4">
        <v>917535.55019943696</v>
      </c>
      <c r="H85" s="5">
        <v>-19.7393859916242</v>
      </c>
      <c r="I85" s="4">
        <v>121590.59529159599</v>
      </c>
      <c r="J85" s="4">
        <v>153575.17548447201</v>
      </c>
      <c r="K85" s="5">
        <v>26.305143186585401</v>
      </c>
    </row>
    <row r="86" spans="1:11" x14ac:dyDescent="0.35">
      <c r="A86" s="1"/>
      <c r="B86" s="4" t="s">
        <v>0</v>
      </c>
      <c r="C86" s="4">
        <v>1358641</v>
      </c>
      <c r="D86" s="4">
        <v>937255</v>
      </c>
      <c r="E86" s="5">
        <f t="shared" ref="E86" si="3">(D86-C86)/C86*100</f>
        <v>-31.015257157703914</v>
      </c>
      <c r="F86" s="4">
        <v>586435</v>
      </c>
      <c r="G86" s="4">
        <v>90474359</v>
      </c>
      <c r="H86" s="5"/>
      <c r="I86" s="4">
        <v>60342</v>
      </c>
      <c r="J86" s="4">
        <v>88305763</v>
      </c>
      <c r="K86" s="5"/>
    </row>
  </sheetData>
  <sortState xmlns:xlrd2="http://schemas.microsoft.com/office/spreadsheetml/2017/richdata2" ref="B5:K85">
    <sortCondition descending="1" ref="J5:J85"/>
  </sortState>
  <mergeCells count="2">
    <mergeCell ref="B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2025-09-17T06:01:33Z</dcterms:created>
  <dcterms:modified xsi:type="dcterms:W3CDTF">2025-10-13T05:00:51Z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user=21271688476</vt:lpwstr>
  </property>
  <property fmtid="{D5CDD505-2E9C-101B-9397-08002B2CF9AE}" pid="4" name="geodilabeltime">
    <vt:lpwstr>datetime=2025-09-17T06:02:54.653Z</vt:lpwstr>
  </property>
</Properties>
</file>